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95" windowHeight="7935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52511"/>
</workbook>
</file>

<file path=xl/calcChain.xml><?xml version="1.0" encoding="utf-8"?>
<calcChain xmlns="http://schemas.openxmlformats.org/spreadsheetml/2006/main">
  <c r="B4" i="4" l="1"/>
  <c r="B5" i="4" s="1"/>
  <c r="B6" i="4" s="1"/>
  <c r="B7" i="4" s="1"/>
  <c r="B8" i="4" s="1"/>
  <c r="B9" i="4" s="1"/>
  <c r="B10" i="4" s="1"/>
  <c r="B11" i="4" s="1"/>
  <c r="B12" i="4" s="1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E19" i="2"/>
  <c r="E12" i="2"/>
  <c r="E35" i="3" l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charset val="1"/>
          </rPr>
          <t xml:space="preserve">Количество рассмотренных заявлений о предоставлении лицензии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 shape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 shape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<sst xmlns="http://schemas.openxmlformats.org/spreadsheetml/2006/main" count="195" uniqueCount="84">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</sst>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left" vertical="top" wrapText="1" indent="1"/>
    </xf>
    <xf numFmtId="0" fontId="4" fillId="0" borderId="8" xfId="0" applyFont="1" applyBorder="1" applyAlignment="1">
      <alignment horizontal="left" vertical="top" wrapText="1" indent="6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 indent="3"/>
    </xf>
    <xf numFmtId="0" fontId="4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top" wrapText="1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tabSelected="1" workbookViewId="0">
      <selection activeCell="E20" sqref="E20:E25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>
        <v>1935</v>
      </c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>
        <v>40</v>
      </c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>
        <v>1783</v>
      </c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>
        <v>103</v>
      </c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 t="s">
        <v>83</v>
      </c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 t="s">
        <v>83</v>
      </c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 t="s">
        <v>83</v>
      </c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 t="s">
        <v>83</v>
      </c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6732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>
        <v>3858</v>
      </c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>
        <v>1541</v>
      </c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>
        <v>1333</v>
      </c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>
        <v>42</v>
      </c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>
        <v>5009</v>
      </c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>
        <v>28</v>
      </c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1743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>
        <v>780</v>
      </c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>
        <v>962</v>
      </c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>
        <v>1</v>
      </c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>
        <v>55</v>
      </c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>
        <v>945</v>
      </c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>
        <v>0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5"/>
  <sheetViews>
    <sheetView showGridLines="0" workbookViewId="0">
      <selection activeCell="E40" sqref="E40:E45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2305</v>
      </c>
      <c r="F5" s="14">
        <v>693</v>
      </c>
      <c r="G5" s="14">
        <v>1612</v>
      </c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1</v>
      </c>
      <c r="F6" s="6" t="s">
        <v>82</v>
      </c>
      <c r="G6" s="14">
        <v>1</v>
      </c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687</v>
      </c>
      <c r="F7" s="6" t="s">
        <v>82</v>
      </c>
      <c r="G7" s="14">
        <v>687</v>
      </c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809</v>
      </c>
      <c r="F8" s="6" t="s">
        <v>82</v>
      </c>
      <c r="G8" s="14">
        <v>809</v>
      </c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26</v>
      </c>
      <c r="F9" s="6" t="s">
        <v>82</v>
      </c>
      <c r="G9" s="14">
        <v>26</v>
      </c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1043</v>
      </c>
      <c r="F10" s="14">
        <v>466</v>
      </c>
      <c r="G10" s="14">
        <v>577</v>
      </c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4135</v>
      </c>
      <c r="F11" s="14">
        <v>2750</v>
      </c>
      <c r="G11" s="14">
        <v>1385</v>
      </c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1833</v>
      </c>
      <c r="F12" s="14">
        <v>1081</v>
      </c>
      <c r="G12" s="14">
        <v>752</v>
      </c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138</v>
      </c>
      <c r="F13" s="14">
        <v>9</v>
      </c>
      <c r="G13" s="14">
        <v>129</v>
      </c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137</v>
      </c>
      <c r="F14" s="14">
        <v>9</v>
      </c>
      <c r="G14" s="14">
        <v>128</v>
      </c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>
        <v>0</v>
      </c>
      <c r="G15" s="14">
        <v>0</v>
      </c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>
        <v>0</v>
      </c>
      <c r="G16" s="14">
        <v>0</v>
      </c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>
        <v>0</v>
      </c>
      <c r="G17" s="14">
        <v>0</v>
      </c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715</v>
      </c>
      <c r="F18" s="14">
        <v>363</v>
      </c>
      <c r="G18" s="14">
        <v>352</v>
      </c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984</v>
      </c>
      <c r="F19" s="14">
        <v>479</v>
      </c>
      <c r="G19" s="14">
        <v>505</v>
      </c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263</v>
      </c>
      <c r="F20" s="14">
        <v>153</v>
      </c>
      <c r="G20" s="14">
        <v>110</v>
      </c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708</v>
      </c>
      <c r="F21" s="14">
        <v>319</v>
      </c>
      <c r="G21" s="14">
        <v>389</v>
      </c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280</v>
      </c>
      <c r="F22" s="14">
        <v>134</v>
      </c>
      <c r="G22" s="14">
        <v>146</v>
      </c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2</v>
      </c>
      <c r="F23" s="14">
        <v>1</v>
      </c>
      <c r="G23" s="14">
        <v>1</v>
      </c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399</v>
      </c>
      <c r="F24" s="14">
        <v>161</v>
      </c>
      <c r="G24" s="14">
        <v>238</v>
      </c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1</v>
      </c>
      <c r="F25" s="14">
        <v>0</v>
      </c>
      <c r="G25" s="14">
        <v>1</v>
      </c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28252.5</v>
      </c>
      <c r="F26" s="14">
        <v>12008</v>
      </c>
      <c r="G26" s="14">
        <v>16244.5</v>
      </c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3377.5</v>
      </c>
      <c r="F27" s="14">
        <v>1812</v>
      </c>
      <c r="G27" s="14">
        <v>1565.5</v>
      </c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3</v>
      </c>
      <c r="F28" s="14">
        <v>3</v>
      </c>
      <c r="G28" s="14">
        <v>0</v>
      </c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24869</v>
      </c>
      <c r="F29" s="14">
        <v>10193</v>
      </c>
      <c r="G29" s="14">
        <v>14676</v>
      </c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>
        <v>24405.89</v>
      </c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>
        <v>196</v>
      </c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3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>
        <v>1</v>
      </c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>
        <v>2</v>
      </c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3</v>
      </c>
      <c r="F35" s="13">
        <f>SUM(F36:F38)</f>
        <v>0</v>
      </c>
      <c r="G35" s="13">
        <f>SUM(G36:G38)</f>
        <v>3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3</v>
      </c>
      <c r="F36" s="14">
        <v>0</v>
      </c>
      <c r="G36" s="14">
        <v>3</v>
      </c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>
        <v>0</v>
      </c>
      <c r="G37" s="14">
        <v>0</v>
      </c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>
        <v>0</v>
      </c>
      <c r="G38" s="14">
        <v>0</v>
      </c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>
        <v>0</v>
      </c>
      <c r="G39" s="14">
        <v>0</v>
      </c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>
        <v>0</v>
      </c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>
        <v>0</v>
      </c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>
        <v>143</v>
      </c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>
        <v>25</v>
      </c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>
        <v>1798</v>
      </c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>
        <v>1026</v>
      </c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workbookViewId="0">
      <selection activeCell="E4" sqref="E4:E12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>
        <v>155927</v>
      </c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72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323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297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178177.66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>
        <v>1922</v>
      </c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>
        <v>1919</v>
      </c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>
        <v>221</v>
      </c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>
        <v>129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2018-07-19T13:13:27Z</dcterms:modified>
</cp:coreProperties>
</file>